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<sst xmlns="http://schemas.openxmlformats.org/spreadsheetml/2006/main" count="99" uniqueCount="59">
  <si>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>Pos</t>
  </si>
  <si>
    <t>Coureur/Rider</t>
  </si>
  <si>
    <t>Nation</t>
  </si>
  <si>
    <t>FMN</t>
  </si>
  <si>
    <t>Machine</t>
  </si>
  <si>
    <t>TOTAL</t>
  </si>
  <si>
    <t>Rd2</t>
  </si>
  <si>
    <t>Rd3</t>
  </si>
  <si>
    <t>Rd4</t>
  </si>
  <si>
    <t>Moto 1</t>
  </si>
  <si>
    <t>Moto 2</t>
  </si>
  <si>
    <t>Honda</t>
  </si>
  <si>
    <t>Indonesia</t>
  </si>
  <si>
    <t>IMI</t>
  </si>
  <si>
    <t>KTM</t>
  </si>
  <si>
    <t xml:space="preserve">Guam </t>
  </si>
  <si>
    <t>GMAC</t>
  </si>
  <si>
    <t xml:space="preserve">        CHAMPIONNAT ASIATIQUE DE MOTOCROSS 2008</t>
  </si>
  <si>
    <t>AMALGAMATED RIDER POINTS</t>
  </si>
  <si>
    <t>MEDALLION RIDERS ASIATIQUE 2008</t>
  </si>
  <si>
    <t>COUPE DES NATIONS ASIATIQUE 2008</t>
  </si>
  <si>
    <t>THAILAND</t>
  </si>
  <si>
    <t>INDONESIA</t>
  </si>
  <si>
    <t>MONGOLIA</t>
  </si>
  <si>
    <t>CHINA</t>
  </si>
  <si>
    <t>JAPAN</t>
  </si>
  <si>
    <t>GUAM</t>
  </si>
  <si>
    <t>IRAN</t>
  </si>
  <si>
    <t>PHILIPPINES</t>
  </si>
  <si>
    <t>NAMSSA</t>
  </si>
  <si>
    <t>Philippines</t>
  </si>
  <si>
    <t xml:space="preserve">                CONSTRUCTEURS / MANUFACTURERS</t>
  </si>
  <si>
    <t>HONDA</t>
  </si>
  <si>
    <t>KAWASAKI</t>
  </si>
  <si>
    <t>YAMAHA</t>
  </si>
  <si>
    <t>SUZUKI</t>
  </si>
  <si>
    <t>NS  Did not Start</t>
  </si>
  <si>
    <t>NF  Did Nt Finish</t>
  </si>
  <si>
    <t>NA  Did Not Attend</t>
  </si>
  <si>
    <t>DQ  Disqualified</t>
  </si>
  <si>
    <t xml:space="preserve">    Legenda / Legend    </t>
  </si>
  <si>
    <t>2008 ASIAN 85CC JUNIOR MOTOCROSS CHAMPIONSHIP</t>
  </si>
  <si>
    <t xml:space="preserve">                  12 - u15 Ans / Years</t>
  </si>
  <si>
    <t>Age</t>
  </si>
  <si>
    <t>Ivan Harry NUGROHO</t>
  </si>
  <si>
    <t>Lorenzo RELLOSA</t>
  </si>
  <si>
    <t>Patrick ORBE</t>
  </si>
  <si>
    <t xml:space="preserve">           2008 JUNIOR 85CC ASIAN RIDERS MEDALLION</t>
  </si>
  <si>
    <t xml:space="preserve">      2008 JUNIOR ASIA NATIONS CUP</t>
  </si>
  <si>
    <t>No</t>
  </si>
  <si>
    <t>Yamaha</t>
  </si>
  <si>
    <t>Jean Erick MITRA</t>
  </si>
  <si>
    <t>Suzuki</t>
  </si>
  <si>
    <t>Renan ALQUIZOLA</t>
  </si>
  <si>
    <t>Raffael ENDRIQUEZ</t>
  </si>
  <si>
    <t>Paul Errol ANGOKO</t>
  </si>
  <si>
    <t>Paul Errol ANGOCO</t>
  </si>
  <si>
    <t>NA</t>
  </si>
  <si>
    <t>Rd1,Puer. P. Philippines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</si>
</sst>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75" zoomScaleNormal="75" workbookViewId="0" topLeftCell="A1">
      <selection activeCell="O18" sqref="O18"/>
    </sheetView>
  </sheetViews>
  <sheetFormatPr defaultColWidth="9.140625" defaultRowHeight="12.75"/>
  <cols>
    <col min="1" max="1" width="4.140625" style="0" customWidth="1"/>
    <col min="2" max="2" width="21.140625" style="0" customWidth="1"/>
    <col min="3" max="3" width="3.421875" style="0" customWidth="1"/>
    <col min="4" max="4" width="3.7109375" style="0" customWidth="1"/>
    <col min="5" max="5" width="9.8515625" style="0" customWidth="1"/>
    <col min="6" max="6" width="8.7109375" style="0" customWidth="1"/>
    <col min="7" max="7" width="10.57421875" style="0" customWidth="1"/>
    <col min="9" max="9" width="9.00390625" style="0" customWidth="1"/>
    <col min="10" max="10" width="10.00390625" style="0" customWidth="1"/>
    <col min="11" max="11" width="1.1484375" style="0" customWidth="1"/>
    <col min="12" max="12" width="8.00390625" style="0" customWidth="1"/>
    <col min="13" max="13" width="8.28125" style="0" customWidth="1"/>
    <col min="14" max="14" width="1.28515625" style="0" customWidth="1"/>
    <col min="15" max="16" width="8.421875" style="0" customWidth="1"/>
    <col min="17" max="17" width="1.28515625" style="0" customWidth="1"/>
    <col min="18" max="18" width="8.00390625" style="0" customWidth="1"/>
    <col min="19" max="19" width="9.00390625" style="0" customWidth="1"/>
    <col min="20" max="20" width="1.28515625" style="0" customWidth="1"/>
  </cols>
  <sheetData>
    <row r="1" ht="12.75">
      <c r="F1" t="s">
        <v>17</v>
      </c>
    </row>
    <row r="2" ht="12.75">
      <c r="F2" t="s">
        <v>41</v>
      </c>
    </row>
    <row r="3" ht="12.75">
      <c r="G3" t="s">
        <v>42</v>
      </c>
    </row>
    <row r="4" ht="12.75">
      <c r="G4" t="s">
        <v>18</v>
      </c>
    </row>
    <row r="6" spans="1:18" ht="12.75">
      <c r="A6" t="s">
        <v>0</v>
      </c>
      <c r="B6" t="s">
        <v>1</v>
      </c>
      <c r="C6" t="s">
        <v>49</v>
      </c>
      <c r="D6" t="s">
        <v>43</v>
      </c>
      <c r="E6" t="s">
        <v>2</v>
      </c>
      <c r="F6" t="s">
        <v>3</v>
      </c>
      <c r="G6" t="s">
        <v>4</v>
      </c>
      <c r="H6" s="1" t="s">
        <v>5</v>
      </c>
      <c r="I6" t="s">
        <v>58</v>
      </c>
      <c r="L6" t="s">
        <v>6</v>
      </c>
      <c r="O6" t="s">
        <v>7</v>
      </c>
      <c r="R6" t="s">
        <v>8</v>
      </c>
    </row>
    <row r="7" spans="1:20" ht="13.5" thickBot="1">
      <c r="A7" s="9"/>
      <c r="B7" s="9"/>
      <c r="C7" s="9"/>
      <c r="D7" s="9"/>
      <c r="E7" s="9"/>
      <c r="F7" s="9"/>
      <c r="G7" s="9"/>
      <c r="H7" s="10"/>
      <c r="I7" s="11" t="s">
        <v>9</v>
      </c>
      <c r="J7" s="11" t="s">
        <v>10</v>
      </c>
      <c r="K7" s="11"/>
      <c r="L7" s="11" t="s">
        <v>9</v>
      </c>
      <c r="M7" s="11" t="s">
        <v>10</v>
      </c>
      <c r="N7" s="11"/>
      <c r="O7" s="11" t="s">
        <v>9</v>
      </c>
      <c r="P7" s="11" t="s">
        <v>10</v>
      </c>
      <c r="Q7" s="11"/>
      <c r="R7" s="11" t="s">
        <v>9</v>
      </c>
      <c r="S7" s="11" t="s">
        <v>10</v>
      </c>
      <c r="T7" s="11"/>
    </row>
    <row r="8" spans="1:20" ht="12.75">
      <c r="A8" s="2">
        <v>1</v>
      </c>
      <c r="B8" s="3" t="s">
        <v>55</v>
      </c>
      <c r="C8" s="2">
        <v>3</v>
      </c>
      <c r="D8" s="2">
        <v>14</v>
      </c>
      <c r="E8" s="3" t="s">
        <v>15</v>
      </c>
      <c r="F8" s="3" t="s">
        <v>16</v>
      </c>
      <c r="G8" s="3" t="s">
        <v>14</v>
      </c>
      <c r="H8" s="8">
        <f aca="true" t="shared" si="0" ref="H8:H47">SUM(I8:T8)</f>
        <v>50</v>
      </c>
      <c r="I8" s="2">
        <v>25</v>
      </c>
      <c r="J8" s="2">
        <v>25</v>
      </c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>
        <v>2</v>
      </c>
      <c r="B9" s="3" t="s">
        <v>44</v>
      </c>
      <c r="C9" s="2">
        <v>1</v>
      </c>
      <c r="D9" s="2">
        <v>14</v>
      </c>
      <c r="E9" s="3" t="s">
        <v>12</v>
      </c>
      <c r="F9" s="3" t="s">
        <v>13</v>
      </c>
      <c r="G9" s="3" t="s">
        <v>11</v>
      </c>
      <c r="H9" s="8">
        <f>SUM(I9:T9)</f>
        <v>40</v>
      </c>
      <c r="I9" s="2">
        <v>18</v>
      </c>
      <c r="J9" s="2">
        <v>22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>
        <v>3</v>
      </c>
      <c r="B10" s="3" t="s">
        <v>45</v>
      </c>
      <c r="C10" s="2">
        <v>2</v>
      </c>
      <c r="D10" s="2">
        <v>13</v>
      </c>
      <c r="E10" s="3" t="s">
        <v>30</v>
      </c>
      <c r="F10" s="3" t="s">
        <v>29</v>
      </c>
      <c r="G10" s="3" t="s">
        <v>50</v>
      </c>
      <c r="H10" s="8">
        <f t="shared" si="0"/>
        <v>40</v>
      </c>
      <c r="I10" s="2">
        <v>22</v>
      </c>
      <c r="J10" s="2">
        <v>18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2">
        <v>4</v>
      </c>
      <c r="B11" s="3" t="s">
        <v>46</v>
      </c>
      <c r="C11" s="2">
        <v>4</v>
      </c>
      <c r="D11" s="2">
        <v>13</v>
      </c>
      <c r="E11" s="3" t="s">
        <v>30</v>
      </c>
      <c r="F11" s="3" t="s">
        <v>29</v>
      </c>
      <c r="G11" s="3" t="s">
        <v>14</v>
      </c>
      <c r="H11" s="8">
        <f t="shared" si="0"/>
        <v>40</v>
      </c>
      <c r="I11" s="2">
        <v>20</v>
      </c>
      <c r="J11" s="2">
        <v>20</v>
      </c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2">
        <v>5</v>
      </c>
      <c r="B12" s="3" t="s">
        <v>51</v>
      </c>
      <c r="C12" s="2">
        <v>5</v>
      </c>
      <c r="D12" s="2">
        <v>12</v>
      </c>
      <c r="E12" s="3" t="s">
        <v>30</v>
      </c>
      <c r="F12" s="3" t="s">
        <v>29</v>
      </c>
      <c r="G12" s="3" t="s">
        <v>52</v>
      </c>
      <c r="H12" s="8">
        <f t="shared" si="0"/>
        <v>32</v>
      </c>
      <c r="I12" s="2">
        <v>16</v>
      </c>
      <c r="J12" s="2">
        <v>16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2">
        <v>6</v>
      </c>
      <c r="B13" s="3" t="s">
        <v>54</v>
      </c>
      <c r="C13" s="2">
        <v>7</v>
      </c>
      <c r="D13" s="2">
        <v>12</v>
      </c>
      <c r="E13" s="3" t="s">
        <v>30</v>
      </c>
      <c r="F13" s="3" t="s">
        <v>29</v>
      </c>
      <c r="G13" s="3" t="s">
        <v>50</v>
      </c>
      <c r="H13" s="8">
        <f t="shared" si="0"/>
        <v>30</v>
      </c>
      <c r="I13" s="2">
        <v>15</v>
      </c>
      <c r="J13" s="2">
        <v>15</v>
      </c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2">
        <v>7</v>
      </c>
      <c r="B14" s="3" t="s">
        <v>53</v>
      </c>
      <c r="C14" s="2">
        <v>6</v>
      </c>
      <c r="D14" s="2">
        <v>12</v>
      </c>
      <c r="E14" s="3" t="s">
        <v>30</v>
      </c>
      <c r="F14" s="3" t="s">
        <v>29</v>
      </c>
      <c r="G14" s="3" t="s">
        <v>50</v>
      </c>
      <c r="H14" s="8">
        <f t="shared" si="0"/>
        <v>28</v>
      </c>
      <c r="I14" s="2">
        <v>14</v>
      </c>
      <c r="J14" s="2">
        <v>14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12.75">
      <c r="A15" s="2">
        <v>8</v>
      </c>
      <c r="B15" s="3"/>
      <c r="C15" s="2"/>
      <c r="D15" s="2"/>
      <c r="E15" s="3"/>
      <c r="F15" s="3"/>
      <c r="G15" s="3"/>
      <c r="H15" s="8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"/>
    </row>
    <row r="16" spans="1:20" ht="12.75">
      <c r="A16" s="2">
        <v>9</v>
      </c>
      <c r="B16" s="3"/>
      <c r="C16" s="2"/>
      <c r="D16" s="2"/>
      <c r="E16" s="3"/>
      <c r="F16" s="3"/>
      <c r="G16" s="3"/>
      <c r="H16" s="8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>
        <v>10</v>
      </c>
      <c r="B17" s="3"/>
      <c r="C17" s="2"/>
      <c r="D17" s="2"/>
      <c r="E17" s="3"/>
      <c r="F17" s="3"/>
      <c r="G17" s="3"/>
      <c r="H17" s="8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>
        <v>11</v>
      </c>
      <c r="B18" s="3"/>
      <c r="C18" s="2"/>
      <c r="D18" s="2"/>
      <c r="E18" s="3"/>
      <c r="F18" s="3"/>
      <c r="G18" s="3"/>
      <c r="H18" s="8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>
        <v>12</v>
      </c>
      <c r="B19" s="3"/>
      <c r="C19" s="2"/>
      <c r="D19" s="2"/>
      <c r="E19" s="3"/>
      <c r="F19" s="3"/>
      <c r="G19" s="3"/>
      <c r="H19" s="8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>
        <v>13</v>
      </c>
      <c r="B20" s="3"/>
      <c r="C20" s="2"/>
      <c r="D20" s="2"/>
      <c r="E20" s="3"/>
      <c r="F20" s="3"/>
      <c r="G20" s="3"/>
      <c r="H20" s="8">
        <f t="shared" si="0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2"/>
    </row>
    <row r="21" spans="1:20" ht="12.75">
      <c r="A21" s="2">
        <v>14</v>
      </c>
      <c r="B21" s="3"/>
      <c r="C21" s="2"/>
      <c r="D21" s="2"/>
      <c r="E21" s="3"/>
      <c r="F21" s="3"/>
      <c r="G21" s="3"/>
      <c r="H21" s="8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>
        <v>15</v>
      </c>
      <c r="B22" s="3"/>
      <c r="C22" s="2"/>
      <c r="D22" s="2"/>
      <c r="E22" s="3"/>
      <c r="F22" s="3"/>
      <c r="G22" s="3"/>
      <c r="H22" s="8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>
        <v>16</v>
      </c>
      <c r="B23" s="3"/>
      <c r="C23" s="2"/>
      <c r="D23" s="2"/>
      <c r="E23" s="3"/>
      <c r="F23" s="3"/>
      <c r="G23" s="3"/>
      <c r="H23" s="8">
        <f t="shared" si="0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>
        <v>17</v>
      </c>
      <c r="B24" s="3"/>
      <c r="C24" s="2"/>
      <c r="D24" s="2"/>
      <c r="E24" s="3"/>
      <c r="F24" s="3"/>
      <c r="G24" s="3"/>
      <c r="H24" s="8">
        <f t="shared" si="0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>
        <v>18</v>
      </c>
      <c r="B25" s="3"/>
      <c r="C25" s="2"/>
      <c r="D25" s="2"/>
      <c r="E25" s="3"/>
      <c r="F25" s="3"/>
      <c r="G25" s="3"/>
      <c r="H25" s="8">
        <f t="shared" si="0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>
        <v>19</v>
      </c>
      <c r="B26" s="3"/>
      <c r="C26" s="2"/>
      <c r="D26" s="2"/>
      <c r="E26" s="3"/>
      <c r="F26" s="3"/>
      <c r="G26" s="3"/>
      <c r="H26" s="8">
        <f t="shared" si="0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>
        <v>20</v>
      </c>
      <c r="B27" s="3"/>
      <c r="C27" s="2"/>
      <c r="D27" s="2"/>
      <c r="E27" s="3"/>
      <c r="F27" s="3"/>
      <c r="G27" s="3"/>
      <c r="H27" s="8">
        <f t="shared" si="0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>
        <v>21</v>
      </c>
      <c r="B28" s="3"/>
      <c r="C28" s="2"/>
      <c r="D28" s="2"/>
      <c r="E28" s="3"/>
      <c r="F28" s="3"/>
      <c r="G28" s="3"/>
      <c r="H28" s="8">
        <f t="shared" si="0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>
        <v>22</v>
      </c>
      <c r="B29" s="3"/>
      <c r="C29" s="2"/>
      <c r="D29" s="2"/>
      <c r="E29" s="3"/>
      <c r="F29" s="3"/>
      <c r="G29" s="3"/>
      <c r="H29" s="8">
        <f t="shared" si="0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>
        <v>23</v>
      </c>
      <c r="B30" s="3"/>
      <c r="C30" s="2"/>
      <c r="D30" s="2"/>
      <c r="E30" s="3"/>
      <c r="F30" s="3"/>
      <c r="G30" s="3"/>
      <c r="H30" s="8">
        <f t="shared" si="0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>
        <v>24</v>
      </c>
      <c r="B31" s="3"/>
      <c r="C31" s="2"/>
      <c r="D31" s="2"/>
      <c r="E31" s="3"/>
      <c r="F31" s="3"/>
      <c r="G31" s="3"/>
      <c r="H31" s="8">
        <f t="shared" si="0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>
        <v>25</v>
      </c>
      <c r="B32" s="3"/>
      <c r="C32" s="2"/>
      <c r="D32" s="2"/>
      <c r="E32" s="3"/>
      <c r="F32" s="3"/>
      <c r="G32" s="3"/>
      <c r="H32" s="8">
        <f t="shared" si="0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>
        <v>26</v>
      </c>
      <c r="B33" s="3"/>
      <c r="C33" s="2"/>
      <c r="D33" s="2"/>
      <c r="E33" s="3"/>
      <c r="F33" s="3"/>
      <c r="G33" s="3"/>
      <c r="H33" s="8">
        <f t="shared" si="0"/>
        <v>0</v>
      </c>
      <c r="I33" s="2"/>
      <c r="J33" s="2"/>
      <c r="K33" s="2"/>
      <c r="L33" s="2"/>
      <c r="M33" s="2"/>
      <c r="N33" s="2"/>
      <c r="O33" s="2"/>
      <c r="P33" s="2"/>
      <c r="Q33" s="7"/>
      <c r="R33" s="2"/>
      <c r="S33" s="2"/>
      <c r="T33" s="2"/>
    </row>
    <row r="34" spans="1:20" ht="12.75">
      <c r="A34" s="2">
        <v>27</v>
      </c>
      <c r="B34" s="3"/>
      <c r="C34" s="2"/>
      <c r="D34" s="2"/>
      <c r="E34" s="3"/>
      <c r="F34" s="3"/>
      <c r="G34" s="3"/>
      <c r="H34" s="8">
        <f t="shared" si="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>
        <v>28</v>
      </c>
      <c r="B35" s="3"/>
      <c r="C35" s="2"/>
      <c r="D35" s="2"/>
      <c r="E35" s="3"/>
      <c r="F35" s="3"/>
      <c r="G35" s="3"/>
      <c r="H35" s="8">
        <f t="shared" si="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>
        <v>29</v>
      </c>
      <c r="B36" s="3"/>
      <c r="C36" s="2"/>
      <c r="D36" s="2"/>
      <c r="E36" s="3"/>
      <c r="F36" s="3"/>
      <c r="G36" s="3"/>
      <c r="H36" s="8">
        <f t="shared" si="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>
        <v>30</v>
      </c>
      <c r="B37" s="3"/>
      <c r="C37" s="2"/>
      <c r="D37" s="2"/>
      <c r="E37" s="3"/>
      <c r="F37" s="3"/>
      <c r="G37" s="3"/>
      <c r="H37" s="8">
        <f t="shared" si="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>
        <v>31</v>
      </c>
      <c r="B38" s="3"/>
      <c r="C38" s="2"/>
      <c r="D38" s="2"/>
      <c r="E38" s="3"/>
      <c r="F38" s="3"/>
      <c r="G38" s="3"/>
      <c r="H38" s="8">
        <f t="shared" si="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>
        <v>32</v>
      </c>
      <c r="B39" s="3"/>
      <c r="C39" s="2"/>
      <c r="D39" s="2"/>
      <c r="E39" s="3"/>
      <c r="F39" s="3"/>
      <c r="G39" s="3"/>
      <c r="H39" s="8">
        <f t="shared" si="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>
        <v>33</v>
      </c>
      <c r="B40" s="3"/>
      <c r="C40" s="2"/>
      <c r="D40" s="2"/>
      <c r="E40" s="3"/>
      <c r="F40" s="3"/>
      <c r="G40" s="3"/>
      <c r="H40" s="8">
        <f t="shared" si="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>
        <v>34</v>
      </c>
      <c r="B41" s="3"/>
      <c r="C41" s="2"/>
      <c r="D41" s="2"/>
      <c r="E41" s="3"/>
      <c r="F41" s="3"/>
      <c r="G41" s="3"/>
      <c r="H41" s="8">
        <f t="shared" si="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>
        <v>35</v>
      </c>
      <c r="B42" s="3"/>
      <c r="C42" s="2"/>
      <c r="D42" s="2"/>
      <c r="E42" s="3"/>
      <c r="F42" s="3"/>
      <c r="G42" s="3"/>
      <c r="H42" s="8">
        <f t="shared" si="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>
        <v>36</v>
      </c>
      <c r="B43" s="3"/>
      <c r="C43" s="2"/>
      <c r="D43" s="2"/>
      <c r="E43" s="3"/>
      <c r="F43" s="3"/>
      <c r="G43" s="3"/>
      <c r="H43" s="8">
        <f t="shared" si="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>
        <v>37</v>
      </c>
      <c r="B44" s="3"/>
      <c r="C44" s="2"/>
      <c r="D44" s="2"/>
      <c r="E44" s="3"/>
      <c r="F44" s="3"/>
      <c r="G44" s="3"/>
      <c r="H44" s="8">
        <f t="shared" si="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>
        <v>38</v>
      </c>
      <c r="B45" s="3"/>
      <c r="C45" s="2"/>
      <c r="D45" s="2"/>
      <c r="E45" s="3"/>
      <c r="F45" s="3"/>
      <c r="G45" s="3"/>
      <c r="H45" s="8">
        <f t="shared" si="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>
        <v>39</v>
      </c>
      <c r="B46" s="3"/>
      <c r="C46" s="2"/>
      <c r="D46" s="2"/>
      <c r="E46" s="3"/>
      <c r="F46" s="3"/>
      <c r="G46" s="3"/>
      <c r="H46" s="8">
        <f t="shared" si="0"/>
        <v>0</v>
      </c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>
        <v>40</v>
      </c>
      <c r="B47" s="3"/>
      <c r="C47" s="2"/>
      <c r="D47" s="2"/>
      <c r="E47" s="3"/>
      <c r="F47" s="3"/>
      <c r="G47" s="3"/>
      <c r="H47" s="8">
        <f t="shared" si="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9" ht="12.75">
      <c r="H49" s="6"/>
    </row>
    <row r="50" ht="12.75">
      <c r="G50" t="s">
        <v>19</v>
      </c>
    </row>
    <row r="51" spans="1:20" ht="13.5" thickBot="1">
      <c r="A51" s="9"/>
      <c r="B51" s="9"/>
      <c r="C51" s="9"/>
      <c r="D51" s="9"/>
      <c r="E51" s="9"/>
      <c r="F51" s="9" t="s">
        <v>47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>
      <c r="A52" s="2">
        <v>1</v>
      </c>
      <c r="B52" s="3" t="s">
        <v>56</v>
      </c>
      <c r="C52" s="2">
        <v>3</v>
      </c>
      <c r="D52">
        <v>14</v>
      </c>
      <c r="E52" t="s">
        <v>15</v>
      </c>
      <c r="F52" t="s">
        <v>16</v>
      </c>
      <c r="G52" t="s">
        <v>14</v>
      </c>
      <c r="H52" s="8">
        <f>SUM(I52:T52)</f>
        <v>50</v>
      </c>
      <c r="I52" s="2">
        <v>25</v>
      </c>
      <c r="J52" s="2">
        <v>25</v>
      </c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>
        <v>2</v>
      </c>
      <c r="B53" s="3" t="s">
        <v>44</v>
      </c>
      <c r="C53" s="2">
        <v>1</v>
      </c>
      <c r="D53">
        <v>14</v>
      </c>
      <c r="E53" t="s">
        <v>12</v>
      </c>
      <c r="F53" t="s">
        <v>13</v>
      </c>
      <c r="G53" t="s">
        <v>11</v>
      </c>
      <c r="H53" s="8">
        <f>SUM(I53:T53)</f>
        <v>40</v>
      </c>
      <c r="I53" s="2">
        <v>18</v>
      </c>
      <c r="J53" s="2">
        <v>22</v>
      </c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>
        <v>3</v>
      </c>
      <c r="B54" s="3" t="s">
        <v>45</v>
      </c>
      <c r="C54" s="2">
        <v>2</v>
      </c>
      <c r="D54">
        <v>13</v>
      </c>
      <c r="E54" t="s">
        <v>30</v>
      </c>
      <c r="F54" t="s">
        <v>29</v>
      </c>
      <c r="G54" t="s">
        <v>50</v>
      </c>
      <c r="H54" s="8">
        <f>SUM(I54:T54)</f>
        <v>40</v>
      </c>
      <c r="I54" s="2">
        <v>22</v>
      </c>
      <c r="J54" s="2">
        <v>18</v>
      </c>
      <c r="K54" s="2"/>
      <c r="L54" s="2"/>
      <c r="M54" s="2"/>
      <c r="N54" s="2"/>
      <c r="O54" s="2"/>
      <c r="P54" s="2"/>
      <c r="Q54" s="2"/>
      <c r="R54" s="2"/>
      <c r="S54" s="2"/>
      <c r="T54" s="2"/>
    </row>
    <row r="57" ht="12.75">
      <c r="G57" t="s">
        <v>20</v>
      </c>
    </row>
    <row r="58" spans="1:20" ht="13.5" thickBot="1">
      <c r="A58" s="9"/>
      <c r="B58" s="9"/>
      <c r="C58" s="9"/>
      <c r="D58" s="9"/>
      <c r="E58" s="9"/>
      <c r="F58" s="9"/>
      <c r="G58" s="9" t="s">
        <v>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2">
        <v>1</v>
      </c>
      <c r="B59" s="2"/>
      <c r="C59" s="2"/>
      <c r="E59" t="s">
        <v>26</v>
      </c>
      <c r="H59" s="8">
        <f aca="true" t="shared" si="1" ref="H59:H67">SUM(I59:T59)</f>
        <v>30</v>
      </c>
      <c r="I59" s="2">
        <v>15</v>
      </c>
      <c r="J59" s="2">
        <v>15</v>
      </c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>
        <v>2</v>
      </c>
      <c r="B60" s="2"/>
      <c r="C60" s="2"/>
      <c r="E60" t="s">
        <v>22</v>
      </c>
      <c r="H60" s="8">
        <f t="shared" si="1"/>
        <v>27</v>
      </c>
      <c r="I60" s="2">
        <v>13</v>
      </c>
      <c r="J60" s="2">
        <v>14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>
        <v>3</v>
      </c>
      <c r="B61" s="2"/>
      <c r="C61" s="2"/>
      <c r="E61" t="s">
        <v>28</v>
      </c>
      <c r="H61" s="8">
        <f t="shared" si="1"/>
        <v>27</v>
      </c>
      <c r="I61" s="2">
        <v>14</v>
      </c>
      <c r="J61" s="2">
        <v>13</v>
      </c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>
        <v>4</v>
      </c>
      <c r="B62" s="2"/>
      <c r="C62" s="2"/>
      <c r="E62" t="s">
        <v>21</v>
      </c>
      <c r="H62" s="8">
        <f>SUM(I62:T62)</f>
        <v>0</v>
      </c>
      <c r="I62" s="2" t="s">
        <v>57</v>
      </c>
      <c r="J62" s="2" t="s">
        <v>57</v>
      </c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>
        <v>5</v>
      </c>
      <c r="B63" s="2"/>
      <c r="C63" s="2"/>
      <c r="E63" t="s">
        <v>23</v>
      </c>
      <c r="H63" s="8">
        <f t="shared" si="1"/>
        <v>0</v>
      </c>
      <c r="I63" s="2" t="s">
        <v>57</v>
      </c>
      <c r="J63" s="2" t="s">
        <v>57</v>
      </c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>
        <v>6</v>
      </c>
      <c r="B64" s="2"/>
      <c r="C64" s="2"/>
      <c r="E64" t="s">
        <v>24</v>
      </c>
      <c r="H64" s="8">
        <f t="shared" si="1"/>
        <v>0</v>
      </c>
      <c r="I64" s="2" t="s">
        <v>57</v>
      </c>
      <c r="J64" s="2" t="s">
        <v>57</v>
      </c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>
        <v>7</v>
      </c>
      <c r="B65" s="2"/>
      <c r="C65" s="2"/>
      <c r="E65" t="s">
        <v>25</v>
      </c>
      <c r="H65" s="8">
        <f t="shared" si="1"/>
        <v>0</v>
      </c>
      <c r="I65" s="2" t="s">
        <v>57</v>
      </c>
      <c r="J65" s="2" t="s">
        <v>57</v>
      </c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>
        <v>8</v>
      </c>
      <c r="B66" s="2"/>
      <c r="C66" s="2"/>
      <c r="E66" t="s">
        <v>27</v>
      </c>
      <c r="H66" s="8">
        <f t="shared" si="1"/>
        <v>0</v>
      </c>
      <c r="I66" s="2" t="s">
        <v>57</v>
      </c>
      <c r="J66" s="2" t="s">
        <v>57</v>
      </c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>
        <v>9</v>
      </c>
      <c r="B67" s="2"/>
      <c r="C67" s="2"/>
      <c r="H67" s="8">
        <f t="shared" si="1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70" spans="1:20" ht="13.5" thickBot="1">
      <c r="A70" s="9"/>
      <c r="B70" s="9"/>
      <c r="C70" s="9"/>
      <c r="D70" s="9"/>
      <c r="E70" s="9"/>
      <c r="F70" s="9" t="s">
        <v>31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75">
      <c r="A71" s="2">
        <v>1</v>
      </c>
      <c r="B71" s="2"/>
      <c r="C71" s="2"/>
      <c r="G71" t="s">
        <v>14</v>
      </c>
      <c r="H71" s="8">
        <f>SUM(I71:T71)</f>
        <v>50</v>
      </c>
      <c r="I71" s="2">
        <v>25</v>
      </c>
      <c r="J71" s="2">
        <v>25</v>
      </c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>
        <v>2</v>
      </c>
      <c r="B72" s="2"/>
      <c r="C72" s="2"/>
      <c r="G72" t="s">
        <v>32</v>
      </c>
      <c r="H72" s="8">
        <f>SUM(I72:T72)</f>
        <v>40</v>
      </c>
      <c r="I72" s="2">
        <v>18</v>
      </c>
      <c r="J72" s="2">
        <v>22</v>
      </c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>
        <v>3</v>
      </c>
      <c r="B73" s="2"/>
      <c r="C73" s="2"/>
      <c r="G73" t="s">
        <v>34</v>
      </c>
      <c r="H73" s="8">
        <f>SUM(I73:T73)</f>
        <v>40</v>
      </c>
      <c r="I73" s="2">
        <v>22</v>
      </c>
      <c r="J73" s="2">
        <v>18</v>
      </c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>
        <v>4</v>
      </c>
      <c r="B74" s="2"/>
      <c r="C74" s="2"/>
      <c r="G74" t="s">
        <v>35</v>
      </c>
      <c r="H74" s="8">
        <f>SUM(I74:T74)</f>
        <v>32</v>
      </c>
      <c r="I74" s="2">
        <v>16</v>
      </c>
      <c r="J74" s="2">
        <v>16</v>
      </c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>
        <v>5</v>
      </c>
      <c r="B75" s="2"/>
      <c r="C75" s="2"/>
      <c r="G75" t="s">
        <v>33</v>
      </c>
      <c r="H75" s="8">
        <f>SUM(I75:T75)</f>
        <v>0</v>
      </c>
      <c r="I75" s="2" t="s">
        <v>57</v>
      </c>
      <c r="J75" s="2" t="s">
        <v>57</v>
      </c>
      <c r="K75" s="2"/>
      <c r="L75" s="2"/>
      <c r="M75" s="2"/>
      <c r="N75" s="2"/>
      <c r="O75" s="2"/>
      <c r="P75" s="2"/>
      <c r="Q75" s="2"/>
      <c r="R75" s="2"/>
      <c r="S75" s="2"/>
      <c r="T75" s="2"/>
    </row>
    <row r="77" spans="4:5" ht="12.75">
      <c r="D77" s="12" t="s">
        <v>40</v>
      </c>
      <c r="E77" t="s">
        <v>36</v>
      </c>
    </row>
    <row r="78" ht="12.75">
      <c r="E78" t="s">
        <v>37</v>
      </c>
    </row>
    <row r="79" ht="12.75">
      <c r="E79" t="s">
        <v>38</v>
      </c>
    </row>
    <row r="80" ht="12.75">
      <c r="E80" t="s">
        <v>39</v>
      </c>
    </row>
  </sheetData>
  <printOptions/>
  <pageMargins left="0.75" right="0.75" top="1" bottom="1" header="0.5" footer="0.5"/>
  <pageSetup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Wilkinson</dc:creator>
  <cp:keywords/>
  <dc:description/>
  <cp:lastModifiedBy>Bruce Wilkinson</cp:lastModifiedBy>
  <cp:lastPrinted>2008-02-28T00:27:04Z</cp:lastPrinted>
  <dcterms:created xsi:type="dcterms:W3CDTF">2008-02-15T06:46:46Z</dcterms:created>
  <dcterms:modified xsi:type="dcterms:W3CDTF">2008-02-28T01:02:50Z</dcterms:modified>
  <cp:category/>
  <cp:version/>
  <cp:contentType/>
  <cp:contentStatus/>
</cp:coreProperties>
</file>